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9-23\3 Situación Económica\1 Producción agropecuaria\Producción agropecuaria completo\2 Cafe y caña\"/>
    </mc:Choice>
  </mc:AlternateContent>
  <bookViews>
    <workbookView xWindow="0" yWindow="0" windowWidth="27945" windowHeight="12300"/>
  </bookViews>
  <sheets>
    <sheet name="Cuadro 3" sheetId="7" r:id="rId1"/>
  </sheets>
  <definedNames>
    <definedName name="_xlnm.Print_Area" localSheetId="0">'Cuadro 3'!$A$1:$O$12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  <c r="B8" i="7"/>
  <c r="B7" i="7" l="1"/>
  <c r="B6" i="7"/>
  <c r="B5" i="7"/>
</calcChain>
</file>

<file path=xl/sharedStrings.xml><?xml version="1.0" encoding="utf-8"?>
<sst xmlns="http://schemas.openxmlformats.org/spreadsheetml/2006/main" count="27" uniqueCount="27">
  <si>
    <t>Cuadro 3.  COSECHA DE CAFÉ EN LA REPÚBLICA, POR PROVINCIA Y COMARCA INDÍGENA: 
AÑOS AGRÍCOLAS 2018/19 - 2022/23</t>
  </si>
  <si>
    <t>Años agrícolas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</si>
  <si>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</si>
  <si>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</si>
  <si>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</si>
  <si>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</si>
  <si>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</si>
  <si>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</si>
  <si>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</si>
  <si>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</si>
  <si>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 xml:space="preserve">Panamá  </t>
  </si>
  <si>
    <t xml:space="preserve">Panamá Oeste  </t>
  </si>
  <si>
    <t>Veraguas</t>
  </si>
  <si>
    <t xml:space="preserve">2019/20 </t>
  </si>
  <si>
    <t>2020/21</t>
  </si>
  <si>
    <t>2021/22</t>
  </si>
  <si>
    <t xml:space="preserve">Kuna Yala </t>
  </si>
  <si>
    <t xml:space="preserve"> Ngäbe Buglé</t>
  </si>
  <si>
    <t>Emberá</t>
  </si>
  <si>
    <t>Provincia</t>
  </si>
  <si>
    <t>Comarca</t>
  </si>
  <si>
    <t>2022/23</t>
  </si>
  <si>
    <t>2018/19</t>
  </si>
  <si>
    <t>Cosecha de café (en quintales pilados)</t>
  </si>
  <si>
    <t xml:space="preserve">         La información suministrada es el resultado de la investigación de los beneficios de café solamente.</t>
  </si>
  <si>
    <t>Nota: La encuesta se desarrolla en las provincias de Coclé, Colón, Chiriquí, Panamá, Pnamá Oeste, Veraguas y la Comarca Ngäbe Buglé. Para el resto de las</t>
  </si>
  <si>
    <t xml:space="preserve">         provincias y comarcas, los datos están basados en el VII Censo Nacional Agropecuario de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</si>
</sst>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0.0"/>
    <numFmt numFmtId="167" formatCode="#,##0.0"/>
  </numFmts>
  <fonts count="4">
    <font>
      <sz val="10"/>
      <name val="Arial"/>
      <charset val="134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Continuous" vertical="center" wrapText="1"/>
    </xf>
    <xf numFmtId="3" fontId="0" fillId="0" borderId="3" xfId="0" applyNumberFormat="1" applyFill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3" fontId="0" fillId="0" borderId="4" xfId="0" applyNumberForma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Border="1"/>
    <xf numFmtId="3" fontId="3" fillId="0" borderId="4" xfId="0" applyNumberFormat="1" applyFont="1" applyBorder="1" applyAlignment="1">
      <alignment horizontal="right" vertical="center"/>
    </xf>
    <xf numFmtId="3" fontId="0" fillId="0" borderId="6" xfId="0" applyNumberForma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166" fontId="0" fillId="0" borderId="0" xfId="0" applyNumberFormat="1"/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6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0" fillId="0" borderId="0" xfId="1" applyNumberFormat="1" applyFont="1" applyAlignment="1">
      <alignment vertical="center"/>
    </xf>
    <xf numFmtId="165" fontId="0" fillId="0" borderId="0" xfId="2" applyNumberFormat="1" applyFont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66" fontId="0" fillId="0" borderId="0" xfId="0" applyNumberFormat="1" applyAlignment="1">
      <alignment vertical="center"/>
    </xf>
    <xf numFmtId="3" fontId="1" fillId="0" borderId="4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167" fontId="0" fillId="0" borderId="0" xfId="0" applyNumberFormat="1" applyFill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FF99"/>
      <color rgb="FFE2EFD9"/>
      <color rgb="FFE2EFDB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showGridLines="0" tabSelected="1" zoomScaleNormal="100" workbookViewId="0">
      <selection activeCell="E15" sqref="E15"/>
    </sheetView>
  </sheetViews>
  <sheetFormatPr baseColWidth="10" defaultColWidth="11" defaultRowHeight="12.75"/>
  <cols>
    <col min="1" max="1" width="14.7109375" customWidth="1"/>
    <col min="2" max="2" width="8.7109375" customWidth="1"/>
    <col min="3" max="11" width="8.28515625" customWidth="1"/>
    <col min="12" max="12" width="9.28515625" customWidth="1"/>
    <col min="13" max="13" width="7.7109375" customWidth="1"/>
    <col min="14" max="14" width="8.28515625" customWidth="1"/>
    <col min="15" max="15" width="7.7109375" customWidth="1"/>
    <col min="16" max="16" width="4.140625" customWidth="1"/>
    <col min="17" max="17" width="15" style="23" customWidth="1"/>
    <col min="18" max="19" width="10" style="23" customWidth="1"/>
    <col min="20" max="20" width="9.42578125" style="23" customWidth="1"/>
    <col min="21" max="21" width="9.5703125" style="23" customWidth="1"/>
    <col min="22" max="26" width="6.7109375" style="23" customWidth="1"/>
    <col min="27" max="29" width="6.7109375" customWidth="1"/>
  </cols>
  <sheetData>
    <row r="1" spans="1:32" ht="54.7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2" ht="26.25" customHeight="1">
      <c r="A2" s="48" t="s">
        <v>1</v>
      </c>
      <c r="B2" s="51" t="s">
        <v>23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32" ht="26.25" customHeight="1">
      <c r="A3" s="49"/>
      <c r="B3" s="48" t="s">
        <v>2</v>
      </c>
      <c r="C3" s="52" t="s">
        <v>19</v>
      </c>
      <c r="D3" s="53"/>
      <c r="E3" s="53"/>
      <c r="F3" s="53"/>
      <c r="G3" s="53"/>
      <c r="H3" s="53"/>
      <c r="I3" s="53"/>
      <c r="J3" s="53"/>
      <c r="K3" s="53"/>
      <c r="L3" s="54"/>
      <c r="M3" s="52" t="s">
        <v>20</v>
      </c>
      <c r="N3" s="53"/>
      <c r="O3" s="5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32" ht="54" customHeight="1">
      <c r="A4" s="50"/>
      <c r="B4" s="50"/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16</v>
      </c>
      <c r="N4" s="34" t="s">
        <v>18</v>
      </c>
      <c r="O4" s="34" t="s">
        <v>17</v>
      </c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32" s="1" customFormat="1" ht="44.25" customHeight="1">
      <c r="A5" s="5" t="s">
        <v>22</v>
      </c>
      <c r="B5" s="4">
        <f t="shared" ref="B5:B7" si="0">SUM(C5:O5)</f>
        <v>153441</v>
      </c>
      <c r="C5" s="3">
        <v>5338</v>
      </c>
      <c r="D5" s="3">
        <v>16600</v>
      </c>
      <c r="E5" s="3">
        <v>5900</v>
      </c>
      <c r="F5" s="3">
        <v>103700</v>
      </c>
      <c r="G5" s="3">
        <v>3195</v>
      </c>
      <c r="H5" s="3">
        <v>2616</v>
      </c>
      <c r="I5" s="3">
        <v>240</v>
      </c>
      <c r="J5" s="3">
        <v>4300</v>
      </c>
      <c r="K5" s="3">
        <v>4100</v>
      </c>
      <c r="L5" s="3">
        <v>2400</v>
      </c>
      <c r="M5" s="3">
        <v>3277</v>
      </c>
      <c r="N5" s="3">
        <v>475</v>
      </c>
      <c r="O5" s="11">
        <v>1300</v>
      </c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32" s="1" customFormat="1" ht="44.25" customHeight="1">
      <c r="A6" s="6" t="s">
        <v>13</v>
      </c>
      <c r="B6" s="7">
        <f t="shared" si="0"/>
        <v>151641</v>
      </c>
      <c r="C6" s="3">
        <v>5338</v>
      </c>
      <c r="D6" s="8">
        <v>13900</v>
      </c>
      <c r="E6" s="9">
        <v>7300</v>
      </c>
      <c r="F6" s="10">
        <v>101800</v>
      </c>
      <c r="G6" s="11">
        <v>3195</v>
      </c>
      <c r="H6" s="11">
        <v>2616</v>
      </c>
      <c r="I6" s="11">
        <v>240</v>
      </c>
      <c r="J6" s="10">
        <v>4000</v>
      </c>
      <c r="K6" s="17">
        <v>5500</v>
      </c>
      <c r="L6" s="10">
        <v>2600</v>
      </c>
      <c r="M6" s="11">
        <v>3277</v>
      </c>
      <c r="N6" s="11">
        <v>475</v>
      </c>
      <c r="O6" s="17">
        <v>1400</v>
      </c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32" s="1" customFormat="1" ht="44.25" customHeight="1">
      <c r="A7" s="6" t="s">
        <v>14</v>
      </c>
      <c r="B7" s="7">
        <f t="shared" si="0"/>
        <v>146541</v>
      </c>
      <c r="C7" s="11">
        <v>5338</v>
      </c>
      <c r="D7" s="8">
        <v>14700</v>
      </c>
      <c r="E7" s="12">
        <v>7700</v>
      </c>
      <c r="F7" s="10">
        <v>94800</v>
      </c>
      <c r="G7" s="11">
        <v>3195</v>
      </c>
      <c r="H7" s="11">
        <v>2616</v>
      </c>
      <c r="I7" s="11">
        <v>240</v>
      </c>
      <c r="J7" s="10">
        <v>4200</v>
      </c>
      <c r="K7" s="17">
        <v>6000</v>
      </c>
      <c r="L7" s="10">
        <v>2700</v>
      </c>
      <c r="M7" s="11">
        <v>3277</v>
      </c>
      <c r="N7" s="11">
        <v>475</v>
      </c>
      <c r="O7" s="17">
        <v>1300</v>
      </c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32" s="1" customFormat="1" ht="44.45" customHeight="1">
      <c r="A8" s="6" t="s">
        <v>15</v>
      </c>
      <c r="B8" s="42">
        <f>SUM(C8:O8)</f>
        <v>152031</v>
      </c>
      <c r="C8" s="11">
        <v>5338</v>
      </c>
      <c r="D8" s="8">
        <v>15460</v>
      </c>
      <c r="E8" s="12">
        <v>8191</v>
      </c>
      <c r="F8" s="10">
        <v>98310</v>
      </c>
      <c r="G8" s="11">
        <v>3195</v>
      </c>
      <c r="H8" s="11">
        <v>2616</v>
      </c>
      <c r="I8" s="11">
        <v>240</v>
      </c>
      <c r="J8" s="10">
        <v>4167</v>
      </c>
      <c r="K8" s="17">
        <v>6667</v>
      </c>
      <c r="L8" s="10">
        <v>2762</v>
      </c>
      <c r="M8" s="11">
        <v>3277</v>
      </c>
      <c r="N8" s="11">
        <v>475</v>
      </c>
      <c r="O8" s="17">
        <v>1333</v>
      </c>
      <c r="Q8" s="30"/>
      <c r="R8" s="29"/>
      <c r="S8" s="29"/>
      <c r="T8" s="29"/>
      <c r="U8" s="29"/>
      <c r="V8" s="29"/>
      <c r="W8" s="29"/>
      <c r="X8" s="29"/>
      <c r="Y8" s="29"/>
      <c r="Z8" s="29"/>
    </row>
    <row r="9" spans="1:32" s="1" customFormat="1" ht="44.45" customHeight="1">
      <c r="A9" s="13" t="s">
        <v>21</v>
      </c>
      <c r="B9" s="43">
        <f>SUM(C9:O9)</f>
        <v>142741</v>
      </c>
      <c r="C9" s="18">
        <v>5338</v>
      </c>
      <c r="D9" s="19">
        <v>17000</v>
      </c>
      <c r="E9" s="20">
        <v>6200</v>
      </c>
      <c r="F9" s="21">
        <v>89600</v>
      </c>
      <c r="G9" s="18">
        <v>3195</v>
      </c>
      <c r="H9" s="18">
        <v>2616</v>
      </c>
      <c r="I9" s="18">
        <v>240</v>
      </c>
      <c r="J9" s="21">
        <v>3900</v>
      </c>
      <c r="K9" s="21">
        <v>6000</v>
      </c>
      <c r="L9" s="21">
        <v>3400</v>
      </c>
      <c r="M9" s="18">
        <v>3277</v>
      </c>
      <c r="N9" s="18">
        <v>475</v>
      </c>
      <c r="O9" s="21">
        <v>1500</v>
      </c>
      <c r="Q9" s="45"/>
      <c r="R9" s="31"/>
      <c r="S9" s="29"/>
      <c r="T9" s="29"/>
      <c r="U9" s="29"/>
      <c r="V9" s="29"/>
      <c r="W9" s="29"/>
      <c r="X9" s="29"/>
      <c r="Y9" s="29"/>
      <c r="Z9" s="29"/>
    </row>
    <row r="10" spans="1:32" s="38" customFormat="1" ht="18" customHeight="1">
      <c r="A10" s="35" t="s">
        <v>25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Q10" s="40"/>
      <c r="R10" s="40"/>
      <c r="S10" s="40"/>
      <c r="T10" s="40"/>
      <c r="U10" s="40"/>
      <c r="V10" s="39"/>
      <c r="W10" s="40"/>
      <c r="X10" s="40"/>
      <c r="Y10" s="40"/>
      <c r="Z10" s="40"/>
    </row>
    <row r="11" spans="1:32" s="38" customFormat="1" ht="18" customHeight="1">
      <c r="A11" s="35" t="s">
        <v>26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32" s="38" customFormat="1" ht="18" customHeight="1">
      <c r="A12" s="35" t="s">
        <v>24</v>
      </c>
      <c r="Q12" s="24"/>
      <c r="R12" s="32"/>
      <c r="S12" s="32"/>
      <c r="T12" s="40"/>
      <c r="U12" s="40"/>
      <c r="V12" s="40"/>
      <c r="W12" s="40"/>
      <c r="X12" s="40"/>
      <c r="Y12" s="40"/>
      <c r="Z12" s="40"/>
      <c r="AD12" s="41"/>
      <c r="AE12" s="41"/>
      <c r="AF12" s="41"/>
    </row>
    <row r="13" spans="1:32" ht="20.100000000000001" customHeight="1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32" ht="20.100000000000001" customHeight="1">
      <c r="C14" s="14"/>
      <c r="D14" s="15"/>
    </row>
    <row r="15" spans="1:32" ht="20.100000000000001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32" ht="20.100000000000001" customHeight="1">
      <c r="B16" s="16"/>
      <c r="C16" s="16"/>
      <c r="F16" s="22"/>
      <c r="Q16" s="28"/>
      <c r="R16" s="26"/>
      <c r="S16" s="26"/>
      <c r="T16" s="33"/>
    </row>
    <row r="17" spans="17:20" ht="20.100000000000001" customHeight="1">
      <c r="Q17" s="28"/>
      <c r="R17" s="27"/>
      <c r="S17" s="27"/>
      <c r="T17" s="33"/>
    </row>
    <row r="18" spans="17:20" ht="20.100000000000001" customHeight="1">
      <c r="Q18" s="28"/>
      <c r="R18" s="27"/>
      <c r="S18" s="27"/>
      <c r="T18" s="33"/>
    </row>
    <row r="19" spans="17:20" ht="20.100000000000001" customHeight="1">
      <c r="Q19" s="28"/>
      <c r="R19" s="27"/>
      <c r="S19" s="27"/>
      <c r="T19" s="33"/>
    </row>
    <row r="20" spans="17:20" ht="20.100000000000001" customHeight="1">
      <c r="Q20" s="28"/>
      <c r="R20" s="26"/>
      <c r="S20" s="26"/>
      <c r="T20" s="33"/>
    </row>
    <row r="21" spans="17:20" ht="20.100000000000001" customHeight="1">
      <c r="Q21" s="28"/>
      <c r="R21" s="27"/>
      <c r="S21" s="27"/>
      <c r="T21" s="33"/>
    </row>
    <row r="22" spans="17:20" ht="20.100000000000001" customHeight="1">
      <c r="Q22" s="25"/>
      <c r="R22" s="27"/>
      <c r="S22" s="27"/>
      <c r="T22" s="33"/>
    </row>
    <row r="23" spans="17:20" ht="20.100000000000001" customHeight="1"/>
    <row r="24" spans="17:20" ht="20.100000000000001" customHeight="1"/>
    <row r="25" spans="17:20" ht="20.100000000000001" customHeight="1"/>
    <row r="26" spans="17:20" ht="20.100000000000001" customHeight="1"/>
  </sheetData>
  <mergeCells count="6">
    <mergeCell ref="A13:O13"/>
    <mergeCell ref="A2:A4"/>
    <mergeCell ref="B2:O2"/>
    <mergeCell ref="B3:B4"/>
    <mergeCell ref="C3:L3"/>
    <mergeCell ref="M3:O3"/>
  </mergeCells>
  <printOptions horizontalCentered="1"/>
  <pageMargins left="0.74803149606299213" right="0.74803149606299213" top="0.98425196850393704" bottom="0.98425196850393704" header="0" footer="0"/>
  <pageSetup scale="7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BCEDENO</dc:creator>
  <cp:lastModifiedBy>VIRNA TEJADA</cp:lastModifiedBy>
  <cp:lastPrinted>2025-07-28T14:57:03Z</cp:lastPrinted>
  <dcterms:created xsi:type="dcterms:W3CDTF">2009-06-22T16:47:00Z</dcterms:created>
  <dcterms:modified xsi:type="dcterms:W3CDTF">2025-09-03T17:36:37Z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DF4A3541455A4FA3BD70AED1C6A603B0_12</vt:lpwstr>
  </property>
  <property fmtid="{D5CDD505-2E9C-101B-9397-08002B2CF9AE}" pid="3" name="KSOProductBuildVer">
    <vt:lpwstr>3082-12.2.0.20795</vt:lpwstr>
  </property>
</Properties>
</file>